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A26F5C8D-0967-4E11-8C33-06660F3A244C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definedNames>
    <definedName name="_xlnm.Print_Area" localSheetId="0">EIP_CP!$A$1:$I$50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<sst xmlns="http://schemas.openxmlformats.org/spreadsheetml/2006/main" count="44" uniqueCount="44">
  <si>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</si>
  <si>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</si>
  <si>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</si>
  <si>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</si>
  <si>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</si>
  <si>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</si>
  <si>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</si>
  <si>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</si>
  <si>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</si>
  <si>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</si>
  <si>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</si>
  <si>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</si>
  <si>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</si>
  <si>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</si>
  <si>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</si>
  <si>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</si>
  <si>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</si>
  <si>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</si>
  <si>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</si>
  <si>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</si>
  <si>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</si>
  <si>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</si>
  <si>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</si>
  <si>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</si>
  <si>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</si>
  <si>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</si>
  <si>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</si>
  <si>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</si>
  <si>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</si>
  <si>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</si>
  <si>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</si>
  <si>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</si>
  <si>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</si>
  <si>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</si>
  <si>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</si>
  <si>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</si>
  <si>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</si>
  <si>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</si>
  <si>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</si>
  <si>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</si>
  <si>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</si>
  <si>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</si>
  <si>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RURAL DE AGUA Y SANEAMIENTO DE CREEL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</si>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</sst>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59686</xdr:colOff>
      <xdr:row>46</xdr:row>
      <xdr:rowOff>113071</xdr:rowOff>
    </xdr:from>
    <xdr:to>
      <xdr:col>7</xdr:col>
      <xdr:colOff>364855</xdr:colOff>
      <xdr:row>49</xdr:row>
      <xdr:rowOff>77968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1BEBE-9A99-8F06-C284-27B38D0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0251" y="10846619"/>
          <a:ext cx="3510894" cy="548688"/>
        </a:xfrm>
        <a:prstGeom prst="rect">
          <a:avLst/>
        </a:prstGeom>
      </xdr:spPr>
    </xdr:pic>
    <xdr:clientData/>
  </xdr:twoCellAnchor>
  <xdr:twoCellAnchor editAs="oneCell">
    <xdr:from>
      <xdr:col>1</xdr:col>
      <xdr:colOff>368709</xdr:colOff>
      <xdr:row>46</xdr:row>
      <xdr:rowOff>168184</xdr:rowOff>
    </xdr:from>
    <xdr:to>
      <xdr:col>2</xdr:col>
      <xdr:colOff>404628</xdr:colOff>
      <xdr:row>49</xdr:row>
      <xdr:rowOff>108694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6612" y="10901732"/>
          <a:ext cx="320067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view="pageBreakPreview" topLeftCell="A7" zoomScale="90" zoomScaleNormal="90" zoomScaleSheetLayoutView="90" workbookViewId="0">
      <selection activeCell="H44" sqref="H4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8" width="11.42578125" style="1"/>
    <col min="9" max="9" width="5.140625" style="1" customWidth="1"/>
    <col min="10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7984105.6799999997</v>
      </c>
      <c r="D12" s="16">
        <f>SUM(D13:D20)</f>
        <v>1718321.45</v>
      </c>
      <c r="E12" s="15">
        <f t="shared" si="0"/>
        <v>9702427.129999999</v>
      </c>
      <c r="F12" s="16">
        <f>SUM(F13:F20)</f>
        <v>8570043.9500000011</v>
      </c>
      <c r="G12" s="15">
        <f>SUM(G13:G20)</f>
        <v>8338224.3099999996</v>
      </c>
      <c r="H12" s="14">
        <f t="shared" si="1"/>
        <v>1132383.1799999978</v>
      </c>
    </row>
    <row r="13" spans="2:8" ht="15" customHeight="1" x14ac:dyDescent="0.2">
      <c r="B13" s="6" t="s">
        <v>16</v>
      </c>
      <c r="C13" s="17">
        <v>7820002.1600000001</v>
      </c>
      <c r="D13" s="18">
        <v>1425128.74</v>
      </c>
      <c r="E13" s="19">
        <f t="shared" si="0"/>
        <v>9245130.9000000004</v>
      </c>
      <c r="F13" s="18">
        <v>8352213.0700000003</v>
      </c>
      <c r="G13" s="17">
        <v>8120393.4299999997</v>
      </c>
      <c r="H13" s="20">
        <f t="shared" si="1"/>
        <v>892917.83000000007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164103.51999999999</v>
      </c>
      <c r="D20" s="18">
        <v>293192.71000000002</v>
      </c>
      <c r="E20" s="19">
        <f t="shared" si="0"/>
        <v>457296.23</v>
      </c>
      <c r="F20" s="18">
        <v>217830.88</v>
      </c>
      <c r="G20" s="17">
        <v>217830.88</v>
      </c>
      <c r="H20" s="20">
        <f t="shared" si="1"/>
        <v>239465.34999999998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7984105.6799999997</v>
      </c>
      <c r="D39" s="25">
        <f>SUM(D37,D36,D35,D33,D28,D25,D9,D12,D21)</f>
        <v>1718321.45</v>
      </c>
      <c r="E39" s="24">
        <f t="shared" si="0"/>
        <v>9702427.129999999</v>
      </c>
      <c r="F39" s="25">
        <f>SUM(F37,F36,F35,F33,F28,F25,F21,F12,F9)</f>
        <v>8570043.9500000011</v>
      </c>
      <c r="G39" s="24">
        <f>SUM(G37,G36,G35,G33,G28,G25,G21,G12,G9)</f>
        <v>8338224.3099999996</v>
      </c>
      <c r="H39" s="26">
        <f t="shared" si="1"/>
        <v>1132383.1799999978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2025-01-21T23:15:46Z</cp:lastPrinted>
  <dcterms:created xsi:type="dcterms:W3CDTF">2019-12-16T16:57:10Z</dcterms:created>
  <dcterms:modified xsi:type="dcterms:W3CDTF">2025-02-01T00:43:56Z</dcterms:modified>
</cp:coreProperties>
</file>